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gdalena- Zamówienia Publiczne\2025 - zamówienia sektorowe\"/>
    </mc:Choice>
  </mc:AlternateContent>
  <xr:revisionPtr revIDLastSave="0" documentId="8_{3BFFCDE6-7CED-4C25-A394-A61DBCFA5D58}" xr6:coauthVersionLast="47" xr6:coauthVersionMax="47" xr10:uidLastSave="{00000000-0000-0000-0000-000000000000}"/>
  <bookViews>
    <workbookView xWindow="25905" yWindow="1680" windowWidth="28740" windowHeight="23295" xr2:uid="{9208837A-3CC2-4D58-AD12-B255C694D0AE}"/>
  </bookViews>
  <sheets>
    <sheet name="4 MAGZYN WOD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H22" i="2" s="1"/>
</calcChain>
</file>

<file path=xl/sharedStrings.xml><?xml version="1.0" encoding="utf-8"?>
<sst xmlns="http://schemas.openxmlformats.org/spreadsheetml/2006/main" count="42" uniqueCount="27">
  <si>
    <t>ZAŁĄCZNIK NR 4 DLA ZADANIA „Dostawa materiałów dla utrzymania, remontu, przebudowy, budowy i wymianysieci wodociągowej i kanalizacyjnej w ramach: - zadania nr 2 – materiały przeznaczone na utrzymanie sieci wodociągowej"</t>
  </si>
  <si>
    <t>WYKAZ MATERIAŁÓW ORAZ ICH ILOŚCI  MAGAZYN DEPOZYT</t>
  </si>
  <si>
    <t>Lp.</t>
  </si>
  <si>
    <t>Nazwa towaru</t>
  </si>
  <si>
    <t>Jm</t>
  </si>
  <si>
    <t>Ilość  materiałów szt./mb</t>
  </si>
  <si>
    <t>Cena netto/szt/mb</t>
  </si>
  <si>
    <t>Cena zł/netto</t>
  </si>
  <si>
    <t>VAT</t>
  </si>
  <si>
    <t>Cena zł/brutto</t>
  </si>
  <si>
    <t>KOŁNIERZ ZACISK.NA PVC/PE S2000 GGG DN 80 90 PN 16 0400</t>
  </si>
  <si>
    <t>szt</t>
  </si>
  <si>
    <t>KOŁNIERZ ZACISK.NA PVC/PE S2000 GGG DN 100 110 PN 16 0400</t>
  </si>
  <si>
    <t>KOŁNIERZ ZACISK.NA PVC/PE S2000 GGG DN 150 160 PN 16 0400</t>
  </si>
  <si>
    <t>KOŁNIERZ ZACISK.NA PVC/PE S2000 GGG DN 200 225 PN 10 0400</t>
  </si>
  <si>
    <t>KOŁNIERZ ZACISK.NA PVC/PE S2000 GGG DN 300 315 PN 16 0400</t>
  </si>
  <si>
    <t xml:space="preserve">ŁĄCZNIK HAWLE SYNOFLEX KOŁ. DN 80/80 PN 10 16 </t>
  </si>
  <si>
    <t xml:space="preserve">ŁĄCZNIK HAWLE SYNOFLEX KOŁ. DN 100/100 PN 10 16 </t>
  </si>
  <si>
    <t xml:space="preserve">ŁĄCZNIK HAWLE SYNOFLEX KOŁ. DN 150/150 PN 10 16 </t>
  </si>
  <si>
    <t xml:space="preserve">ŁĄCZNIK HAWLE SYNOFLEX KOŁ. DN 200/200 PN 10 16 </t>
  </si>
  <si>
    <t xml:space="preserve">ŁĄCZNIK HAWLE SYNOFLEX KOŁ. DN 300/300 PN 10 16 </t>
  </si>
  <si>
    <t>OPASKA NAPR.KŁOWA KWAS DN 80 88-98 L 200 INOXGIS</t>
  </si>
  <si>
    <t>OPASKA NAPR.KŁOWA KWAS DN 100 108-118 L 300 INOXGIS</t>
  </si>
  <si>
    <t>OPASKA NAPR.KŁOWA KWAS DN 150 159-170 L 300 INOXGIS</t>
  </si>
  <si>
    <t>OPASKA NAPR.KŁOWA KWAS DN 200 210-223 L 300 INOXGIS</t>
  </si>
  <si>
    <t>OPASKA NAPR.KŁOWA KWAS DN 250 273-285 L 300 INOXGIS</t>
  </si>
  <si>
    <t>OPASKA NAPR.KŁOWA KWAS DN 300 314-326 L 300 INOXGIS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</si>
</sst>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[$zł-415];[Red]\-#,##0.00\ [$zł-415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4" fillId="0" borderId="2" xfId="1" applyFont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164" fontId="4" fillId="0" borderId="3" xfId="1" applyNumberFormat="1" applyFont="1" applyBorder="1" applyAlignment="1" applyProtection="1">
      <alignment horizontal="right" wrapText="1"/>
      <protection locked="0"/>
    </xf>
    <xf numFmtId="9" fontId="4" fillId="0" borderId="2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6" fillId="0" borderId="2" xfId="1" applyFont="1" applyBorder="1"/>
    <xf numFmtId="165" fontId="4" fillId="0" borderId="4" xfId="1" applyNumberFormat="1" applyFont="1" applyBorder="1" applyAlignment="1">
      <alignment horizontal="right" wrapText="1"/>
    </xf>
    <xf numFmtId="165" fontId="7" fillId="3" borderId="1" xfId="0" applyNumberFormat="1" applyFont="1" applyFill="1" applyBorder="1"/>
  </cellXfs>
  <cellStyles count="2">
    <cellStyle name="Excel Built-in Normal" xfId="1" xr:uid="{29AC41B5-09B5-4D78-AB83-31B60080291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0A54-EAB4-4510-8070-C05DA2F6868B}">
  <dimension ref="A1:H22"/>
  <sheetViews>
    <sheetView tabSelected="1" zoomScale="150" zoomScaleNormal="150" workbookViewId="0">
      <selection activeCell="F30" sqref="F30"/>
    </sheetView>
  </sheetViews>
  <sheetFormatPr defaultRowHeight="15" x14ac:dyDescent="0.25"/>
  <cols>
    <col min="1" max="1" width="4.28515625" customWidth="1"/>
    <col min="2" max="2" width="64.140625" customWidth="1"/>
    <col min="3" max="3" width="5.42578125" customWidth="1"/>
    <col min="4" max="4" width="10.28515625" customWidth="1"/>
    <col min="5" max="6" width="10.85546875" customWidth="1"/>
    <col min="7" max="7" width="6" customWidth="1"/>
    <col min="8" max="8" width="9.85546875" customWidth="1"/>
  </cols>
  <sheetData>
    <row r="1" spans="1:8" ht="62.25" customHeight="1" x14ac:dyDescent="0.25">
      <c r="A1" s="1"/>
      <c r="B1" s="2" t="s">
        <v>0</v>
      </c>
      <c r="C1" s="1"/>
      <c r="D1" s="1"/>
      <c r="E1" s="1"/>
      <c r="F1" s="1"/>
      <c r="G1" s="1"/>
      <c r="H1" s="1"/>
    </row>
    <row r="2" spans="1:8" x14ac:dyDescent="0.25">
      <c r="A2" s="1"/>
      <c r="B2" s="3" t="s">
        <v>1</v>
      </c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33.75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8" x14ac:dyDescent="0.25">
      <c r="A6" s="6">
        <v>1</v>
      </c>
      <c r="B6" s="7" t="s">
        <v>10</v>
      </c>
      <c r="C6" s="8" t="s">
        <v>11</v>
      </c>
      <c r="D6" s="9">
        <v>2</v>
      </c>
      <c r="E6" s="10">
        <v>0</v>
      </c>
      <c r="F6" s="10">
        <f>E6*D6</f>
        <v>0</v>
      </c>
      <c r="G6" s="11">
        <v>0.23</v>
      </c>
      <c r="H6" s="12">
        <f>F6*1.23</f>
        <v>0</v>
      </c>
    </row>
    <row r="7" spans="1:8" x14ac:dyDescent="0.25">
      <c r="A7" s="6">
        <v>2</v>
      </c>
      <c r="B7" s="7" t="s">
        <v>12</v>
      </c>
      <c r="C7" s="8" t="s">
        <v>11</v>
      </c>
      <c r="D7" s="9">
        <v>2</v>
      </c>
      <c r="E7" s="10">
        <v>0</v>
      </c>
      <c r="F7" s="10">
        <f t="shared" ref="F7:F21" si="0">E7*D7</f>
        <v>0</v>
      </c>
      <c r="G7" s="11">
        <v>0.23</v>
      </c>
      <c r="H7" s="12">
        <f t="shared" ref="H7:H21" si="1">F7*1.23</f>
        <v>0</v>
      </c>
    </row>
    <row r="8" spans="1:8" x14ac:dyDescent="0.25">
      <c r="A8" s="6">
        <v>3</v>
      </c>
      <c r="B8" s="7" t="s">
        <v>13</v>
      </c>
      <c r="C8" s="8" t="s">
        <v>11</v>
      </c>
      <c r="D8" s="9">
        <v>2</v>
      </c>
      <c r="E8" s="10">
        <v>0</v>
      </c>
      <c r="F8" s="10">
        <f t="shared" si="0"/>
        <v>0</v>
      </c>
      <c r="G8" s="11">
        <v>0.23</v>
      </c>
      <c r="H8" s="12">
        <f t="shared" si="1"/>
        <v>0</v>
      </c>
    </row>
    <row r="9" spans="1:8" x14ac:dyDescent="0.25">
      <c r="A9" s="6">
        <v>4</v>
      </c>
      <c r="B9" s="7" t="s">
        <v>14</v>
      </c>
      <c r="C9" s="8" t="s">
        <v>11</v>
      </c>
      <c r="D9" s="9">
        <v>2</v>
      </c>
      <c r="E9" s="10">
        <v>0</v>
      </c>
      <c r="F9" s="10">
        <f t="shared" si="0"/>
        <v>0</v>
      </c>
      <c r="G9" s="11">
        <v>0.23</v>
      </c>
      <c r="H9" s="12">
        <f t="shared" si="1"/>
        <v>0</v>
      </c>
    </row>
    <row r="10" spans="1:8" x14ac:dyDescent="0.25">
      <c r="A10" s="6">
        <v>5</v>
      </c>
      <c r="B10" s="13" t="s">
        <v>15</v>
      </c>
      <c r="C10" s="8" t="s">
        <v>11</v>
      </c>
      <c r="D10" s="9">
        <v>2</v>
      </c>
      <c r="E10" s="10">
        <v>0</v>
      </c>
      <c r="F10" s="10">
        <f t="shared" si="0"/>
        <v>0</v>
      </c>
      <c r="G10" s="11">
        <v>0.23</v>
      </c>
      <c r="H10" s="12">
        <f t="shared" si="1"/>
        <v>0</v>
      </c>
    </row>
    <row r="11" spans="1:8" x14ac:dyDescent="0.25">
      <c r="A11" s="6">
        <v>6</v>
      </c>
      <c r="B11" s="14" t="s">
        <v>16</v>
      </c>
      <c r="C11" s="8" t="s">
        <v>11</v>
      </c>
      <c r="D11" s="9">
        <v>2</v>
      </c>
      <c r="E11" s="10">
        <v>0</v>
      </c>
      <c r="F11" s="10">
        <f t="shared" si="0"/>
        <v>0</v>
      </c>
      <c r="G11" s="11">
        <v>0.23</v>
      </c>
      <c r="H11" s="12">
        <f t="shared" si="1"/>
        <v>0</v>
      </c>
    </row>
    <row r="12" spans="1:8" x14ac:dyDescent="0.25">
      <c r="A12" s="6">
        <v>7</v>
      </c>
      <c r="B12" s="14" t="s">
        <v>17</v>
      </c>
      <c r="C12" s="8" t="s">
        <v>11</v>
      </c>
      <c r="D12" s="9">
        <v>2</v>
      </c>
      <c r="E12" s="10">
        <v>0</v>
      </c>
      <c r="F12" s="10">
        <f t="shared" si="0"/>
        <v>0</v>
      </c>
      <c r="G12" s="11">
        <v>0.23</v>
      </c>
      <c r="H12" s="12">
        <f t="shared" si="1"/>
        <v>0</v>
      </c>
    </row>
    <row r="13" spans="1:8" x14ac:dyDescent="0.25">
      <c r="A13" s="6">
        <v>8</v>
      </c>
      <c r="B13" s="14" t="s">
        <v>18</v>
      </c>
      <c r="C13" s="8" t="s">
        <v>11</v>
      </c>
      <c r="D13" s="9">
        <v>2</v>
      </c>
      <c r="E13" s="10">
        <v>0</v>
      </c>
      <c r="F13" s="10">
        <f t="shared" si="0"/>
        <v>0</v>
      </c>
      <c r="G13" s="11">
        <v>0.23</v>
      </c>
      <c r="H13" s="12">
        <f t="shared" si="1"/>
        <v>0</v>
      </c>
    </row>
    <row r="14" spans="1:8" x14ac:dyDescent="0.25">
      <c r="A14" s="6">
        <v>9</v>
      </c>
      <c r="B14" s="14" t="s">
        <v>19</v>
      </c>
      <c r="C14" s="8" t="s">
        <v>11</v>
      </c>
      <c r="D14" s="9">
        <v>2</v>
      </c>
      <c r="E14" s="10">
        <v>0</v>
      </c>
      <c r="F14" s="10">
        <f t="shared" si="0"/>
        <v>0</v>
      </c>
      <c r="G14" s="11">
        <v>0.23</v>
      </c>
      <c r="H14" s="12">
        <f t="shared" si="1"/>
        <v>0</v>
      </c>
    </row>
    <row r="15" spans="1:8" x14ac:dyDescent="0.25">
      <c r="A15" s="6">
        <v>10</v>
      </c>
      <c r="B15" s="14" t="s">
        <v>20</v>
      </c>
      <c r="C15" s="8" t="s">
        <v>11</v>
      </c>
      <c r="D15" s="9">
        <v>2</v>
      </c>
      <c r="E15" s="10">
        <v>0</v>
      </c>
      <c r="F15" s="10">
        <f t="shared" si="0"/>
        <v>0</v>
      </c>
      <c r="G15" s="11">
        <v>0.23</v>
      </c>
      <c r="H15" s="12">
        <f t="shared" si="1"/>
        <v>0</v>
      </c>
    </row>
    <row r="16" spans="1:8" x14ac:dyDescent="0.25">
      <c r="A16" s="6">
        <v>11</v>
      </c>
      <c r="B16" s="7" t="s">
        <v>21</v>
      </c>
      <c r="C16" s="8" t="s">
        <v>11</v>
      </c>
      <c r="D16" s="9">
        <v>2</v>
      </c>
      <c r="E16" s="10">
        <v>0</v>
      </c>
      <c r="F16" s="10">
        <f t="shared" si="0"/>
        <v>0</v>
      </c>
      <c r="G16" s="11">
        <v>0.23</v>
      </c>
      <c r="H16" s="12">
        <f t="shared" si="1"/>
        <v>0</v>
      </c>
    </row>
    <row r="17" spans="1:8" x14ac:dyDescent="0.25">
      <c r="A17" s="6">
        <v>12</v>
      </c>
      <c r="B17" s="7" t="s">
        <v>22</v>
      </c>
      <c r="C17" s="8" t="s">
        <v>11</v>
      </c>
      <c r="D17" s="9">
        <v>2</v>
      </c>
      <c r="E17" s="10">
        <v>0</v>
      </c>
      <c r="F17" s="10">
        <f t="shared" si="0"/>
        <v>0</v>
      </c>
      <c r="G17" s="11">
        <v>0.23</v>
      </c>
      <c r="H17" s="12">
        <f t="shared" si="1"/>
        <v>0</v>
      </c>
    </row>
    <row r="18" spans="1:8" x14ac:dyDescent="0.25">
      <c r="A18" s="6">
        <v>13</v>
      </c>
      <c r="B18" s="7" t="s">
        <v>23</v>
      </c>
      <c r="C18" s="8" t="s">
        <v>11</v>
      </c>
      <c r="D18" s="9">
        <v>2</v>
      </c>
      <c r="E18" s="10">
        <v>0</v>
      </c>
      <c r="F18" s="10">
        <f t="shared" si="0"/>
        <v>0</v>
      </c>
      <c r="G18" s="11">
        <v>0.23</v>
      </c>
      <c r="H18" s="12">
        <f t="shared" si="1"/>
        <v>0</v>
      </c>
    </row>
    <row r="19" spans="1:8" x14ac:dyDescent="0.25">
      <c r="A19" s="6">
        <v>14</v>
      </c>
      <c r="B19" s="7" t="s">
        <v>24</v>
      </c>
      <c r="C19" s="8" t="s">
        <v>11</v>
      </c>
      <c r="D19" s="9">
        <v>2</v>
      </c>
      <c r="E19" s="10">
        <v>0</v>
      </c>
      <c r="F19" s="10">
        <f t="shared" si="0"/>
        <v>0</v>
      </c>
      <c r="G19" s="11">
        <v>0.23</v>
      </c>
      <c r="H19" s="12">
        <f t="shared" si="1"/>
        <v>0</v>
      </c>
    </row>
    <row r="20" spans="1:8" x14ac:dyDescent="0.25">
      <c r="A20" s="6">
        <v>15</v>
      </c>
      <c r="B20" s="7" t="s">
        <v>25</v>
      </c>
      <c r="C20" s="8" t="s">
        <v>11</v>
      </c>
      <c r="D20" s="9">
        <v>2</v>
      </c>
      <c r="E20" s="10">
        <v>0</v>
      </c>
      <c r="F20" s="10">
        <f t="shared" si="0"/>
        <v>0</v>
      </c>
      <c r="G20" s="11">
        <v>0.23</v>
      </c>
      <c r="H20" s="12">
        <f t="shared" si="1"/>
        <v>0</v>
      </c>
    </row>
    <row r="21" spans="1:8" x14ac:dyDescent="0.25">
      <c r="A21" s="6">
        <v>16</v>
      </c>
      <c r="B21" s="7" t="s">
        <v>26</v>
      </c>
      <c r="C21" s="8" t="s">
        <v>11</v>
      </c>
      <c r="D21" s="9">
        <v>2</v>
      </c>
      <c r="E21" s="10">
        <v>0</v>
      </c>
      <c r="F21" s="10">
        <f t="shared" si="0"/>
        <v>0</v>
      </c>
      <c r="G21" s="11">
        <v>0.23</v>
      </c>
      <c r="H21" s="15">
        <f t="shared" si="1"/>
        <v>0</v>
      </c>
    </row>
    <row r="22" spans="1:8" x14ac:dyDescent="0.25">
      <c r="H22" s="16">
        <f>SUM(H6:H21)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4 MAGZYN WODA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Wowra</dc:creator>
  <cp:lastModifiedBy>Marian Wowra</cp:lastModifiedBy>
  <dcterms:created xsi:type="dcterms:W3CDTF">2025-06-10T05:48:25Z</dcterms:created>
  <dcterms:modified xsi:type="dcterms:W3CDTF">2025-06-10T05:48:45Z</dcterms:modified>
</cp:coreProperties>
</file>